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" windowWidth="21315" windowHeight="12585"/>
  </bookViews>
  <sheets>
    <sheet name="Feuil1" sheetId="1" r:id="rId1"/>
    <sheet name="Feuil2" sheetId="2" r:id="rId2"/>
    <sheet name="Feuil3" sheetId="3" r:id="rId3"/>
  </sheets>
  <calcPr calcId="145621" iterate="1" iterateCount="2"/>
</workbook>
</file>

<file path=xl/calcChain.xml><?xml version="1.0" encoding="utf-8"?>
<calcChain xmlns="http://schemas.openxmlformats.org/spreadsheetml/2006/main">
  <c r="B2" i="1" l="1"/>
  <c r="C2" i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C24" i="1" s="1"/>
  <c r="B24" i="1" l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5" i="1"/>
  <c r="C5" i="1"/>
</calcChain>
</file>

<file path=xl/sharedStrings.xml><?xml version="1.0" encoding="utf-8"?>
<sst xmlns="http://schemas.openxmlformats.org/spreadsheetml/2006/main" count="5" uniqueCount="5">
  <si>
    <t>Timestamp</t>
  </si>
  <si>
    <t>RTD Sensor</t>
  </si>
  <si>
    <t>Graph duration</t>
  </si>
  <si>
    <t>Graph resolution</t>
  </si>
  <si>
    <t>Yoctopuce Sensor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</si>
</sst>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0" fontId="1" fillId="0" borderId="0" xfId="0" applyFont="1"/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1" xfId="0" applyNumberFormat="1" applyBorder="1"/>
    <xf numFmtId="2" fontId="0" fillId="0" borderId="2" xfId="0" applyNumberFormat="1" applyBorder="1"/>
    <xf numFmtId="2" fontId="0" fillId="0" borderId="6" xfId="0" applyNumberFormat="1" applyBorder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rtdsrv.e3f16fafc6ce4964b3e82bae2cae7330">
      <tp>
        <v>2.181</v>
        <stp/>
        <stp>NOW</stp>
        <stp/>
        <tr r="C2" s="1"/>
      </tp>
    </main>
    <main first="rtdsrv.e3f16fafc6ce4964b3e82bae2cae7330">
      <tp>
        <v>1409326682.1300001</v>
        <stp/>
        <stp>NOW</stp>
        <stp>timestamp</stp>
        <tr r="B2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volatileDependencies" Target="volatileDependenci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Feuil1!$C$1</c:f>
              <c:strCache>
                <c:ptCount val="1"/>
                <c:pt idx="0">
                  <c:v>Yoctopuce Sensor</c:v>
                </c:pt>
              </c:strCache>
            </c:strRef>
          </c:tx>
          <c:xVal>
            <c:numRef>
              <c:f>Feuil1!$B$5:$B$24</c:f>
              <c:numCache>
                <c:formatCode>0.00</c:formatCode>
                <c:ptCount val="20"/>
                <c:pt idx="0">
                  <c:v>7.9999923706054688E-2</c:v>
                </c:pt>
                <c:pt idx="1">
                  <c:v>0.13000011444091797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</c:numCache>
            </c:numRef>
          </c:xVal>
          <c:yVal>
            <c:numRef>
              <c:f>Feuil1!$C$5:$C$24</c:f>
              <c:numCache>
                <c:formatCode>0.00</c:formatCode>
                <c:ptCount val="20"/>
                <c:pt idx="0">
                  <c:v>3.278</c:v>
                </c:pt>
                <c:pt idx="1">
                  <c:v>2.181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44512"/>
        <c:axId val="164172544"/>
      </c:scatterChart>
      <c:valAx>
        <c:axId val="55344512"/>
        <c:scaling>
          <c:orientation val="minMax"/>
          <c:max val="2"/>
          <c:min val="0"/>
        </c:scaling>
        <c:delete val="0"/>
        <c:axPos val="b"/>
        <c:numFmt formatCode="0.00" sourceLinked="1"/>
        <c:majorTickMark val="out"/>
        <c:minorTickMark val="none"/>
        <c:tickLblPos val="nextTo"/>
        <c:crossAx val="164172544"/>
        <c:crosses val="autoZero"/>
        <c:crossBetween val="midCat"/>
      </c:valAx>
      <c:valAx>
        <c:axId val="164172544"/>
        <c:scaling>
          <c:orientation val="minMax"/>
          <c:max val="8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5344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857250</xdr:colOff>
      <xdr:row>4</xdr:row>
      <xdr:rowOff>9524</xdr:rowOff>
    </xdr:from>
    <xdr:to>
      <xdr:col>10</xdr:col>
      <xdr:colOff>609600</xdr:colOff>
      <xdr:row>25</xdr:row>
      <xdr:rowOff>19049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/>
  </sheetViews>
  <sheetFormatPr baseColWidth="10" defaultRowHeight="15" x14ac:dyDescent="0.25"/>
  <cols>
    <col min="1" max="1" width="19" customWidth="1"/>
    <col min="2" max="2" width="14.85546875" customWidth="1"/>
    <col min="3" max="3" width="19" customWidth="1"/>
    <col min="4" max="4" width="9.85546875" customWidth="1"/>
  </cols>
  <sheetData>
    <row r="1" spans="1:5" x14ac:dyDescent="0.25">
      <c r="B1" s="9" t="s">
        <v>0</v>
      </c>
      <c r="C1" s="9" t="s">
        <v>4</v>
      </c>
      <c r="D1" s="2"/>
    </row>
    <row r="2" spans="1:5" x14ac:dyDescent="0.25">
      <c r="A2" s="2" t="s">
        <v>1</v>
      </c>
      <c r="B2" s="1">
        <f>ROUND(_xll.YTimeStamp(),2)</f>
        <v>1409326682.1300001</v>
      </c>
      <c r="C2">
        <f>_xll.YSensorValue("")</f>
        <v>2.181</v>
      </c>
    </row>
    <row r="3" spans="1:5" x14ac:dyDescent="0.25">
      <c r="A3" s="2" t="s">
        <v>2</v>
      </c>
      <c r="B3" s="1">
        <v>2</v>
      </c>
    </row>
    <row r="4" spans="1:5" x14ac:dyDescent="0.25">
      <c r="A4" s="2" t="s">
        <v>3</v>
      </c>
      <c r="B4">
        <v>0.1</v>
      </c>
    </row>
    <row r="5" spans="1:5" x14ac:dyDescent="0.25">
      <c r="A5" s="6">
        <f>ROUNDDOWN($B$2/$B$3,0)*$B$3</f>
        <v>1409326682</v>
      </c>
      <c r="B5" s="6">
        <f ca="1">IF($B$2&gt;=$A6,B5,IF($B$2&gt;=$A5,B$2-$A$5,NA()))</f>
        <v>7.9999923706054688E-2</v>
      </c>
      <c r="C5" s="7">
        <f ca="1">IF($B$2&gt;=$A6,C5,IF($B$2&gt;=$A5,C$2,NA()))</f>
        <v>3.278</v>
      </c>
      <c r="D5" s="1"/>
      <c r="E5" s="1"/>
    </row>
    <row r="6" spans="1:5" x14ac:dyDescent="0.25">
      <c r="A6" s="3">
        <f>A5+$B$4</f>
        <v>1409326682.0999999</v>
      </c>
      <c r="B6" s="3">
        <f t="shared" ref="B6:B24" si="0">IF($B$2&gt;=$A7,B6,IF($B$2&gt;=$A6,B$2-$A$5,NA()))</f>
        <v>0.13000011444091797</v>
      </c>
      <c r="C6" s="4">
        <f t="shared" ref="C6:C24" si="1">IF($B$2&gt;=$A7,C6,IF($B$2&gt;=$A6,C$2,NA()))</f>
        <v>2.181</v>
      </c>
      <c r="D6" s="1"/>
      <c r="E6" s="1"/>
    </row>
    <row r="7" spans="1:5" x14ac:dyDescent="0.25">
      <c r="A7" s="3">
        <f t="shared" ref="A7:A25" si="2">A6+$B$4</f>
        <v>1409326682.1999998</v>
      </c>
      <c r="B7" s="3" t="e">
        <f t="shared" si="0"/>
        <v>#N/A</v>
      </c>
      <c r="C7" s="4" t="e">
        <f t="shared" si="1"/>
        <v>#N/A</v>
      </c>
      <c r="D7" s="1"/>
      <c r="E7" s="1"/>
    </row>
    <row r="8" spans="1:5" x14ac:dyDescent="0.25">
      <c r="A8" s="3">
        <f t="shared" si="2"/>
        <v>1409326682.2999997</v>
      </c>
      <c r="B8" s="3" t="e">
        <f t="shared" si="0"/>
        <v>#N/A</v>
      </c>
      <c r="C8" s="4" t="e">
        <f t="shared" si="1"/>
        <v>#N/A</v>
      </c>
      <c r="D8" s="1"/>
      <c r="E8" s="1"/>
    </row>
    <row r="9" spans="1:5" x14ac:dyDescent="0.25">
      <c r="A9" s="3">
        <f t="shared" si="2"/>
        <v>1409326682.3999996</v>
      </c>
      <c r="B9" s="3" t="e">
        <f t="shared" si="0"/>
        <v>#N/A</v>
      </c>
      <c r="C9" s="4" t="e">
        <f t="shared" si="1"/>
        <v>#N/A</v>
      </c>
      <c r="D9" s="1"/>
      <c r="E9" s="1"/>
    </row>
    <row r="10" spans="1:5" x14ac:dyDescent="0.25">
      <c r="A10" s="3">
        <f t="shared" si="2"/>
        <v>1409326682.4999995</v>
      </c>
      <c r="B10" s="3" t="e">
        <f t="shared" si="0"/>
        <v>#N/A</v>
      </c>
      <c r="C10" s="4" t="e">
        <f t="shared" si="1"/>
        <v>#N/A</v>
      </c>
      <c r="D10" s="1"/>
      <c r="E10" s="1"/>
    </row>
    <row r="11" spans="1:5" x14ac:dyDescent="0.25">
      <c r="A11" s="3">
        <f t="shared" si="2"/>
        <v>1409326682.5999994</v>
      </c>
      <c r="B11" s="3" t="e">
        <f t="shared" si="0"/>
        <v>#N/A</v>
      </c>
      <c r="C11" s="4" t="e">
        <f t="shared" si="1"/>
        <v>#N/A</v>
      </c>
      <c r="D11" s="1"/>
      <c r="E11" s="1"/>
    </row>
    <row r="12" spans="1:5" x14ac:dyDescent="0.25">
      <c r="A12" s="3">
        <f t="shared" si="2"/>
        <v>1409326682.6999993</v>
      </c>
      <c r="B12" s="3" t="e">
        <f t="shared" si="0"/>
        <v>#N/A</v>
      </c>
      <c r="C12" s="4" t="e">
        <f t="shared" si="1"/>
        <v>#N/A</v>
      </c>
      <c r="D12" s="1"/>
      <c r="E12" s="1"/>
    </row>
    <row r="13" spans="1:5" x14ac:dyDescent="0.25">
      <c r="A13" s="3">
        <f t="shared" si="2"/>
        <v>1409326682.7999992</v>
      </c>
      <c r="B13" s="3" t="e">
        <f t="shared" si="0"/>
        <v>#N/A</v>
      </c>
      <c r="C13" s="4" t="e">
        <f t="shared" si="1"/>
        <v>#N/A</v>
      </c>
      <c r="D13" s="1"/>
      <c r="E13" s="1"/>
    </row>
    <row r="14" spans="1:5" x14ac:dyDescent="0.25">
      <c r="A14" s="3">
        <f t="shared" si="2"/>
        <v>1409326682.8999991</v>
      </c>
      <c r="B14" s="3" t="e">
        <f t="shared" si="0"/>
        <v>#N/A</v>
      </c>
      <c r="C14" s="4" t="e">
        <f t="shared" si="1"/>
        <v>#N/A</v>
      </c>
      <c r="D14" s="1"/>
      <c r="E14" s="1"/>
    </row>
    <row r="15" spans="1:5" x14ac:dyDescent="0.25">
      <c r="A15" s="3">
        <f t="shared" si="2"/>
        <v>1409326682.999999</v>
      </c>
      <c r="B15" s="3" t="e">
        <f t="shared" si="0"/>
        <v>#N/A</v>
      </c>
      <c r="C15" s="4" t="e">
        <f t="shared" si="1"/>
        <v>#N/A</v>
      </c>
      <c r="D15" s="1"/>
      <c r="E15" s="1"/>
    </row>
    <row r="16" spans="1:5" x14ac:dyDescent="0.25">
      <c r="A16" s="3">
        <f t="shared" si="2"/>
        <v>1409326683.099999</v>
      </c>
      <c r="B16" s="3" t="e">
        <f t="shared" si="0"/>
        <v>#N/A</v>
      </c>
      <c r="C16" s="4" t="e">
        <f t="shared" si="1"/>
        <v>#N/A</v>
      </c>
    </row>
    <row r="17" spans="1:3" x14ac:dyDescent="0.25">
      <c r="A17" s="3">
        <f t="shared" si="2"/>
        <v>1409326683.1999989</v>
      </c>
      <c r="B17" s="3" t="e">
        <f t="shared" si="0"/>
        <v>#N/A</v>
      </c>
      <c r="C17" s="4" t="e">
        <f t="shared" si="1"/>
        <v>#N/A</v>
      </c>
    </row>
    <row r="18" spans="1:3" x14ac:dyDescent="0.25">
      <c r="A18" s="3">
        <f t="shared" si="2"/>
        <v>1409326683.2999988</v>
      </c>
      <c r="B18" s="3" t="e">
        <f t="shared" si="0"/>
        <v>#N/A</v>
      </c>
      <c r="C18" s="4" t="e">
        <f t="shared" si="1"/>
        <v>#N/A</v>
      </c>
    </row>
    <row r="19" spans="1:3" x14ac:dyDescent="0.25">
      <c r="A19" s="3">
        <f t="shared" si="2"/>
        <v>1409326683.3999987</v>
      </c>
      <c r="B19" s="3" t="e">
        <f t="shared" si="0"/>
        <v>#N/A</v>
      </c>
      <c r="C19" s="4" t="e">
        <f t="shared" si="1"/>
        <v>#N/A</v>
      </c>
    </row>
    <row r="20" spans="1:3" x14ac:dyDescent="0.25">
      <c r="A20" s="3">
        <f t="shared" si="2"/>
        <v>1409326683.4999986</v>
      </c>
      <c r="B20" s="3" t="e">
        <f t="shared" si="0"/>
        <v>#N/A</v>
      </c>
      <c r="C20" s="4" t="e">
        <f t="shared" si="1"/>
        <v>#N/A</v>
      </c>
    </row>
    <row r="21" spans="1:3" x14ac:dyDescent="0.25">
      <c r="A21" s="3">
        <f t="shared" si="2"/>
        <v>1409326683.5999985</v>
      </c>
      <c r="B21" s="3" t="e">
        <f t="shared" si="0"/>
        <v>#N/A</v>
      </c>
      <c r="C21" s="4" t="e">
        <f t="shared" si="1"/>
        <v>#N/A</v>
      </c>
    </row>
    <row r="22" spans="1:3" x14ac:dyDescent="0.25">
      <c r="A22" s="3">
        <f t="shared" si="2"/>
        <v>1409326683.6999984</v>
      </c>
      <c r="B22" s="3" t="e">
        <f t="shared" si="0"/>
        <v>#N/A</v>
      </c>
      <c r="C22" s="4" t="e">
        <f t="shared" si="1"/>
        <v>#N/A</v>
      </c>
    </row>
    <row r="23" spans="1:3" x14ac:dyDescent="0.25">
      <c r="A23" s="3">
        <f t="shared" si="2"/>
        <v>1409326683.7999983</v>
      </c>
      <c r="B23" s="3" t="e">
        <f t="shared" si="0"/>
        <v>#N/A</v>
      </c>
      <c r="C23" s="4" t="e">
        <f t="shared" si="1"/>
        <v>#N/A</v>
      </c>
    </row>
    <row r="24" spans="1:3" x14ac:dyDescent="0.25">
      <c r="A24" s="3">
        <f t="shared" si="2"/>
        <v>1409326683.8999982</v>
      </c>
      <c r="B24" s="8" t="e">
        <f t="shared" si="0"/>
        <v>#N/A</v>
      </c>
      <c r="C24" s="5" t="e">
        <f t="shared" si="1"/>
        <v>#N/A</v>
      </c>
    </row>
    <row r="25" spans="1:3" x14ac:dyDescent="0.25">
      <c r="A25" s="3">
        <f t="shared" si="2"/>
        <v>1409326683.9999981</v>
      </c>
      <c r="B25" s="1"/>
      <c r="C25" s="1"/>
    </row>
    <row r="26" spans="1:3" x14ac:dyDescent="0.25">
      <c r="B26" s="1"/>
      <c r="C26" s="1"/>
    </row>
    <row r="27" spans="1:3" x14ac:dyDescent="0.25">
      <c r="B27" s="1"/>
      <c r="C27" s="1"/>
    </row>
    <row r="28" spans="1:3" x14ac:dyDescent="0.25">
      <c r="B28" s="1"/>
      <c r="C28" s="1"/>
    </row>
    <row r="29" spans="1:3" x14ac:dyDescent="0.25">
      <c r="B29" s="1"/>
      <c r="C29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yocto</dc:creator>
  <cp:lastModifiedBy>yocto</cp:lastModifiedBy>
  <dcterms:created xsi:type="dcterms:W3CDTF">2014-08-29T12:50:57Z</dcterms:created>
  <dcterms:modified xsi:type="dcterms:W3CDTF">2014-08-29T15:39:48Z</dcterms:modified>
</cp:coreProperties>
</file>